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P11" i="1"/>
  <c r="O11" i="1"/>
  <c r="K11" i="1"/>
  <c r="G11" i="1"/>
  <c r="B11" i="1"/>
  <c r="P10" i="1"/>
  <c r="O10" i="1"/>
  <c r="J10" i="1"/>
  <c r="I10" i="1"/>
  <c r="H10" i="1"/>
  <c r="F10" i="1"/>
  <c r="E11" i="1" s="1"/>
  <c r="K9" i="1"/>
  <c r="G9" i="1"/>
  <c r="F9" i="1"/>
  <c r="E12" i="1" s="1"/>
  <c r="B9" i="1"/>
  <c r="P8" i="1"/>
  <c r="O8" i="1"/>
  <c r="J8" i="1"/>
  <c r="I8" i="1"/>
  <c r="H8" i="1"/>
  <c r="F8" i="1"/>
  <c r="D11" i="1" s="1"/>
  <c r="E8" i="1"/>
  <c r="D9" i="1" s="1"/>
  <c r="P7" i="1"/>
  <c r="O7" i="1"/>
  <c r="K7" i="1"/>
  <c r="G7" i="1"/>
  <c r="F7" i="1"/>
  <c r="D12" i="1" s="1"/>
  <c r="E7" i="1"/>
  <c r="D10" i="1" s="1"/>
  <c r="B7" i="1"/>
  <c r="J6" i="1"/>
  <c r="I6" i="1"/>
  <c r="H6" i="1"/>
  <c r="F6" i="1"/>
  <c r="C11" i="1" s="1"/>
  <c r="L11" i="1" s="1"/>
  <c r="E6" i="1"/>
  <c r="C9" i="1" s="1"/>
  <c r="L9" i="1" s="1"/>
  <c r="D6" i="1"/>
  <c r="C7" i="1" s="1"/>
  <c r="L7" i="1" s="1"/>
  <c r="P5" i="1"/>
  <c r="O5" i="1"/>
  <c r="K5" i="1"/>
  <c r="G5" i="1"/>
  <c r="F5" i="1"/>
  <c r="C12" i="1" s="1"/>
  <c r="L12" i="1" s="1"/>
  <c r="M11" i="1" s="1"/>
  <c r="E5" i="1"/>
  <c r="C10" i="1" s="1"/>
  <c r="L10" i="1" s="1"/>
  <c r="M9" i="1" s="1"/>
  <c r="D5" i="1"/>
  <c r="C8" i="1" s="1"/>
  <c r="L8" i="1" s="1"/>
  <c r="M7" i="1" s="1"/>
  <c r="B5" i="1"/>
  <c r="P4" i="1"/>
  <c r="O4" i="1"/>
  <c r="L5" i="1" l="1"/>
  <c r="L6" i="1"/>
  <c r="M5" i="1" s="1"/>
</calcChain>
</file>

<file path=xl/sharedStrings.xml><?xml version="1.0" encoding="utf-8"?>
<sst xmlns="http://schemas.openxmlformats.org/spreadsheetml/2006/main" count="17" uniqueCount="17">
  <si>
    <t>equipos</t>
  </si>
  <si>
    <t>JJ</t>
  </si>
  <si>
    <t>JG</t>
  </si>
  <si>
    <t>JE</t>
  </si>
  <si>
    <t>JP</t>
  </si>
  <si>
    <t>PUNTOS</t>
  </si>
  <si>
    <t>CANASTAS</t>
  </si>
  <si>
    <t>DIF PTS</t>
  </si>
  <si>
    <t>CASACAS</t>
  </si>
  <si>
    <t>NO</t>
  </si>
  <si>
    <t>resultado</t>
  </si>
  <si>
    <t>JUEGO 1</t>
  </si>
  <si>
    <t>JUEGO 2</t>
  </si>
  <si>
    <t>JUEGO 3</t>
  </si>
  <si>
    <t>JUEGO 4</t>
  </si>
  <si>
    <t>JUEGO 5</t>
  </si>
  <si>
    <t>JUEGO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</si>
</sst>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theme="0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theme="0"/>
      </diagonal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/>
      <right/>
      <top style="thin">
        <color theme="0"/>
      </top>
      <bottom style="thin">
        <color theme="0"/>
      </bottom>
      <diagonal style="thin">
        <color theme="0"/>
      </diagonal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5" borderId="1" xfId="0" applyFont="1" applyFill="1" applyBorder="1"/>
    <xf numFmtId="0" fontId="0" fillId="0" borderId="1" xfId="0" applyBorder="1"/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5" borderId="1" xfId="0" applyFill="1" applyBorder="1"/>
    <xf numFmtId="0" fontId="0" fillId="0" borderId="0" xfId="0" applyBorder="1"/>
    <xf numFmtId="0" fontId="1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Fill="1" applyBorder="1"/>
    <xf numFmtId="0" fontId="0" fillId="6" borderId="7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</cellXfs>
  <cellStyles count="1">
    <cellStyle name="Normal" xfId="0" builtinId="0"/>
  </cellStyles>
  <dxfs count="15">
    <dxf>
      <font>
        <u val="double"/>
        <color rgb="FF0070C0"/>
      </font>
    </dxf>
    <dxf>
      <font>
        <u val="double"/>
        <color rgb="FF0070C0"/>
      </font>
    </dxf>
    <dxf>
      <font>
        <color rgb="FF9C0006"/>
      </font>
    </dxf>
    <dxf>
      <font>
        <u/>
        <color rgb="FFFF0000"/>
      </font>
    </dxf>
    <dxf>
      <font>
        <color rgb="FF9C0006"/>
      </font>
    </dxf>
    <dxf>
      <font>
        <u/>
        <color rgb="FFFF0000"/>
      </font>
    </dxf>
    <dxf>
      <font>
        <color rgb="FF9C0006"/>
      </font>
    </dxf>
    <dxf>
      <font>
        <color rgb="FFFF0000"/>
      </font>
      <fill>
        <patternFill>
          <fgColor auto="1"/>
        </patternFill>
      </fill>
    </dxf>
    <dxf>
      <font>
        <color rgb="FF9C0006"/>
      </font>
    </dxf>
    <dxf>
      <font>
        <color rgb="FFFF0000"/>
      </font>
      <fill>
        <patternFill>
          <fgColor auto="1"/>
        </patternFill>
      </fill>
    </dxf>
    <dxf>
      <font>
        <u val="double"/>
        <color rgb="FF0070C0"/>
      </font>
    </dxf>
    <dxf>
      <font>
        <color rgb="FF9C0006"/>
      </font>
    </dxf>
    <dxf>
      <font>
        <u/>
        <color rgb="FFFF0000"/>
      </font>
    </dxf>
    <dxf>
      <font>
        <color rgb="FF9C0006"/>
      </font>
    </dxf>
    <dxf>
      <font>
        <color rgb="FFFF0000"/>
      </font>
      <fill>
        <patternFill>
          <f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I21" sqref="I21"/>
    </sheetView>
  </sheetViews>
  <sheetFormatPr baseColWidth="10" defaultRowHeight="15" x14ac:dyDescent="0.25"/>
  <cols>
    <col min="2" max="2" width="11.42578125" customWidth="1"/>
    <col min="17" max="17" width="7.7109375" customWidth="1"/>
    <col min="18" max="18" width="8.5703125" customWidth="1"/>
  </cols>
  <sheetData>
    <row r="3" spans="2:18" x14ac:dyDescent="0.25">
      <c r="B3" s="1" t="s">
        <v>0</v>
      </c>
      <c r="C3" s="2"/>
      <c r="D3" s="2"/>
      <c r="E3" s="2"/>
      <c r="F3" s="2"/>
      <c r="G3" s="3" t="s">
        <v>1</v>
      </c>
      <c r="H3" s="1" t="s">
        <v>2</v>
      </c>
      <c r="I3" s="1" t="s">
        <v>3</v>
      </c>
      <c r="J3" s="1" t="s">
        <v>4</v>
      </c>
      <c r="K3" s="4" t="s">
        <v>5</v>
      </c>
      <c r="L3" s="5" t="s">
        <v>6</v>
      </c>
      <c r="M3" s="1" t="s">
        <v>7</v>
      </c>
      <c r="O3" s="6" t="s">
        <v>8</v>
      </c>
      <c r="P3" s="6" t="s">
        <v>9</v>
      </c>
      <c r="Q3" s="7" t="s">
        <v>10</v>
      </c>
      <c r="R3" s="7"/>
    </row>
    <row r="4" spans="2:18" x14ac:dyDescent="0.25">
      <c r="B4" s="1"/>
      <c r="C4" s="2"/>
      <c r="D4" s="2"/>
      <c r="E4" s="2"/>
      <c r="F4" s="2"/>
      <c r="G4" s="3"/>
      <c r="H4" s="1"/>
      <c r="I4" s="1"/>
      <c r="J4" s="1"/>
      <c r="K4" s="4"/>
      <c r="L4" s="8"/>
      <c r="M4" s="1"/>
      <c r="N4" s="9" t="s">
        <v>11</v>
      </c>
      <c r="O4" s="10">
        <f>C3</f>
        <v>0</v>
      </c>
      <c r="P4" s="11">
        <f>E3</f>
        <v>0</v>
      </c>
      <c r="Q4" s="12"/>
      <c r="R4" s="13"/>
    </row>
    <row r="5" spans="2:18" x14ac:dyDescent="0.25">
      <c r="B5" s="14">
        <f>C3</f>
        <v>0</v>
      </c>
      <c r="C5" s="15"/>
      <c r="D5" s="16">
        <f>R7</f>
        <v>0</v>
      </c>
      <c r="E5" s="16">
        <f>R4</f>
        <v>0</v>
      </c>
      <c r="F5" s="16">
        <f>R10</f>
        <v>0</v>
      </c>
      <c r="G5" s="17">
        <f>SUM(H5:J5)</f>
        <v>0</v>
      </c>
      <c r="H5" s="18"/>
      <c r="I5" s="18"/>
      <c r="J5" s="18"/>
      <c r="K5" s="19">
        <f>SUM(H6:J6)</f>
        <v>0</v>
      </c>
      <c r="L5" s="20">
        <f>SUM(D5:F5)</f>
        <v>0</v>
      </c>
      <c r="M5" s="21">
        <f>L6-L5</f>
        <v>0</v>
      </c>
      <c r="N5" s="9" t="s">
        <v>12</v>
      </c>
      <c r="O5" s="11">
        <f>D3</f>
        <v>0</v>
      </c>
      <c r="P5" s="11">
        <f>F3</f>
        <v>0</v>
      </c>
      <c r="Q5" s="13"/>
      <c r="R5" s="13"/>
    </row>
    <row r="6" spans="2:18" x14ac:dyDescent="0.25">
      <c r="B6" s="14"/>
      <c r="C6" s="15"/>
      <c r="D6" s="22">
        <f>Q7</f>
        <v>0</v>
      </c>
      <c r="E6" s="22">
        <f>Q4</f>
        <v>0</v>
      </c>
      <c r="F6" s="22">
        <f>Q10</f>
        <v>0</v>
      </c>
      <c r="G6" s="23"/>
      <c r="H6" s="24">
        <f>H5*3</f>
        <v>0</v>
      </c>
      <c r="I6" s="24">
        <f>I5*1</f>
        <v>0</v>
      </c>
      <c r="J6" s="24">
        <f>J5*0</f>
        <v>0</v>
      </c>
      <c r="K6" s="25"/>
      <c r="L6" s="26">
        <f>SUM(D6:F6)</f>
        <v>0</v>
      </c>
      <c r="M6" s="27"/>
      <c r="N6" s="9"/>
      <c r="Q6" s="13"/>
      <c r="R6" s="13"/>
    </row>
    <row r="7" spans="2:18" x14ac:dyDescent="0.25">
      <c r="B7" s="14">
        <f>D3</f>
        <v>0</v>
      </c>
      <c r="C7" s="16">
        <f>D6</f>
        <v>0</v>
      </c>
      <c r="D7" s="15"/>
      <c r="E7" s="16">
        <f>Q11</f>
        <v>0</v>
      </c>
      <c r="F7" s="16">
        <f>R5</f>
        <v>0</v>
      </c>
      <c r="G7" s="17">
        <f t="shared" ref="G7" si="0">SUM(H7:J7)</f>
        <v>0</v>
      </c>
      <c r="H7" s="18"/>
      <c r="I7" s="18"/>
      <c r="J7" s="18"/>
      <c r="K7" s="19">
        <f t="shared" ref="K7" si="1">SUM(H8:J8)</f>
        <v>0</v>
      </c>
      <c r="L7" s="20">
        <f>SUM(C7,E7:F7)</f>
        <v>0</v>
      </c>
      <c r="M7" s="21">
        <f t="shared" ref="M7" si="2">L8-L7</f>
        <v>0</v>
      </c>
      <c r="N7" s="9" t="s">
        <v>13</v>
      </c>
      <c r="O7" s="28">
        <f>C3</f>
        <v>0</v>
      </c>
      <c r="P7" s="11">
        <f>D3</f>
        <v>0</v>
      </c>
      <c r="Q7" s="12"/>
      <c r="R7" s="13"/>
    </row>
    <row r="8" spans="2:18" x14ac:dyDescent="0.25">
      <c r="B8" s="14"/>
      <c r="C8" s="22">
        <f>D5</f>
        <v>0</v>
      </c>
      <c r="D8" s="15"/>
      <c r="E8" s="22">
        <f>R11</f>
        <v>0</v>
      </c>
      <c r="F8" s="22">
        <f>Q5</f>
        <v>0</v>
      </c>
      <c r="G8" s="23"/>
      <c r="H8" s="24">
        <f t="shared" ref="H8" si="3">H7*3</f>
        <v>0</v>
      </c>
      <c r="I8" s="24">
        <f t="shared" ref="I8" si="4">I7*1</f>
        <v>0</v>
      </c>
      <c r="J8" s="24">
        <f t="shared" ref="J8" si="5">J7*0</f>
        <v>0</v>
      </c>
      <c r="K8" s="25"/>
      <c r="L8" s="26">
        <f>SUM(C8,E8:F8)</f>
        <v>0</v>
      </c>
      <c r="M8" s="27"/>
      <c r="N8" s="9" t="s">
        <v>14</v>
      </c>
      <c r="O8" s="11">
        <f>F3</f>
        <v>0</v>
      </c>
      <c r="P8" s="11">
        <f>E3</f>
        <v>0</v>
      </c>
      <c r="Q8" s="13"/>
      <c r="R8" s="13"/>
    </row>
    <row r="9" spans="2:18" x14ac:dyDescent="0.25">
      <c r="B9" s="14">
        <f>E3</f>
        <v>0</v>
      </c>
      <c r="C9" s="16">
        <f>E6</f>
        <v>0</v>
      </c>
      <c r="D9" s="16">
        <f>E8</f>
        <v>0</v>
      </c>
      <c r="E9" s="15"/>
      <c r="F9" s="16">
        <f>Q8</f>
        <v>0</v>
      </c>
      <c r="G9" s="17">
        <f t="shared" ref="G9" si="6">SUM(H9:J9)</f>
        <v>0</v>
      </c>
      <c r="H9" s="18"/>
      <c r="I9" s="18"/>
      <c r="J9" s="18"/>
      <c r="K9" s="19">
        <f t="shared" ref="K9" si="7">SUM(H10:J10)</f>
        <v>0</v>
      </c>
      <c r="L9" s="20">
        <f>SUM(C9:D9,F9)</f>
        <v>0</v>
      </c>
      <c r="M9" s="21">
        <f t="shared" ref="M9" si="8">L10-L9</f>
        <v>0</v>
      </c>
      <c r="N9" s="9"/>
      <c r="P9" s="29"/>
      <c r="Q9" s="13"/>
      <c r="R9" s="13"/>
    </row>
    <row r="10" spans="2:18" x14ac:dyDescent="0.25">
      <c r="B10" s="30"/>
      <c r="C10" s="31">
        <f>E5</f>
        <v>0</v>
      </c>
      <c r="D10" s="31">
        <f>E7</f>
        <v>0</v>
      </c>
      <c r="E10" s="32"/>
      <c r="F10" s="31">
        <f>R8</f>
        <v>0</v>
      </c>
      <c r="G10" s="33"/>
      <c r="H10" s="34">
        <f t="shared" ref="H10" si="9">H9*3</f>
        <v>0</v>
      </c>
      <c r="I10" s="34">
        <f t="shared" ref="I10" si="10">I9*1</f>
        <v>0</v>
      </c>
      <c r="J10" s="34">
        <f t="shared" ref="J10" si="11">J9*0</f>
        <v>0</v>
      </c>
      <c r="K10" s="35"/>
      <c r="L10" s="36">
        <f>SUM(C10:D10,F10)</f>
        <v>0</v>
      </c>
      <c r="M10" s="37"/>
      <c r="N10" s="9" t="s">
        <v>15</v>
      </c>
      <c r="O10" s="28">
        <f>C3</f>
        <v>0</v>
      </c>
      <c r="P10" s="38">
        <f>F3</f>
        <v>0</v>
      </c>
      <c r="Q10" s="12"/>
      <c r="R10" s="13"/>
    </row>
    <row r="11" spans="2:18" x14ac:dyDescent="0.25">
      <c r="B11" s="14">
        <f>F3</f>
        <v>0</v>
      </c>
      <c r="C11" s="16">
        <f>F6</f>
        <v>0</v>
      </c>
      <c r="D11" s="16">
        <f>F8</f>
        <v>0</v>
      </c>
      <c r="E11" s="16">
        <f>F10</f>
        <v>0</v>
      </c>
      <c r="F11" s="39"/>
      <c r="G11" s="40">
        <f t="shared" ref="G11" si="12">SUM(H11:J11)</f>
        <v>0</v>
      </c>
      <c r="H11" s="18"/>
      <c r="I11" s="18"/>
      <c r="J11" s="18"/>
      <c r="K11" s="41">
        <f t="shared" ref="K11" si="13">SUM(H12:J12)</f>
        <v>0</v>
      </c>
      <c r="L11" s="20">
        <f>SUM(C11:E11)</f>
        <v>0</v>
      </c>
      <c r="M11" s="42">
        <f t="shared" ref="M11" si="14">L12-L11</f>
        <v>0</v>
      </c>
      <c r="N11" s="9" t="s">
        <v>16</v>
      </c>
      <c r="O11" s="11">
        <f>E3</f>
        <v>0</v>
      </c>
      <c r="P11" s="38">
        <f>D3</f>
        <v>0</v>
      </c>
      <c r="Q11" s="13"/>
      <c r="R11" s="13"/>
    </row>
    <row r="12" spans="2:18" x14ac:dyDescent="0.25">
      <c r="B12" s="14"/>
      <c r="C12" s="22">
        <f>F5</f>
        <v>0</v>
      </c>
      <c r="D12" s="22">
        <f>F7</f>
        <v>0</v>
      </c>
      <c r="E12" s="22">
        <f>F9</f>
        <v>0</v>
      </c>
      <c r="F12" s="39"/>
      <c r="G12" s="40"/>
      <c r="H12" s="24">
        <f t="shared" ref="H12" si="15">H11*3</f>
        <v>0</v>
      </c>
      <c r="I12" s="24">
        <f t="shared" ref="I12" si="16">I11*1</f>
        <v>0</v>
      </c>
      <c r="J12" s="24">
        <f t="shared" ref="J12" si="17">J11*0</f>
        <v>0</v>
      </c>
      <c r="K12" s="41"/>
      <c r="L12" s="26">
        <f>SUM(C12:E12)</f>
        <v>0</v>
      </c>
      <c r="M12" s="42"/>
      <c r="N12" s="43"/>
      <c r="P12" s="29"/>
    </row>
  </sheetData>
  <mergeCells count="33">
    <mergeCell ref="B11:B12"/>
    <mergeCell ref="F11:F12"/>
    <mergeCell ref="G11:G12"/>
    <mergeCell ref="K11:K12"/>
    <mergeCell ref="M11:M12"/>
    <mergeCell ref="B7:B8"/>
    <mergeCell ref="D7:D8"/>
    <mergeCell ref="G7:G8"/>
    <mergeCell ref="K7:K8"/>
    <mergeCell ref="M7:M8"/>
    <mergeCell ref="B9:B10"/>
    <mergeCell ref="E9:E10"/>
    <mergeCell ref="G9:G10"/>
    <mergeCell ref="K9:K10"/>
    <mergeCell ref="M9:M10"/>
    <mergeCell ref="Q3:R3"/>
    <mergeCell ref="B5:B6"/>
    <mergeCell ref="C5:C6"/>
    <mergeCell ref="G5:G6"/>
    <mergeCell ref="K5:K6"/>
    <mergeCell ref="M5:M6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conditionalFormatting sqref="M9:M10">
    <cfRule type="cellIs" dxfId="9" priority="4" operator="lessThan">
      <formula>-13</formula>
    </cfRule>
    <cfRule type="cellIs" dxfId="8" priority="5" operator="lessThan">
      <formula>0</formula>
    </cfRule>
  </conditionalFormatting>
  <conditionalFormatting sqref="M5:M12">
    <cfRule type="cellIs" dxfId="5" priority="2" operator="lessThan">
      <formula>0</formula>
    </cfRule>
    <cfRule type="cellIs" dxfId="4" priority="3" operator="lessThan">
      <formula>0</formula>
    </cfRule>
  </conditionalFormatting>
  <conditionalFormatting sqref="K5:K12">
    <cfRule type="expression" dxfId="1" priority="1">
      <formula>"&gt;"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israel</dc:creator>
  <cp:lastModifiedBy>israel</cp:lastModifiedBy>
  <dcterms:created xsi:type="dcterms:W3CDTF">2015-05-13T00:36:54Z</dcterms:created>
  <dcterms:modified xsi:type="dcterms:W3CDTF">2015-05-13T00:37:52Z</dcterms:modified>
</cp:coreProperties>
</file>